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Fig.6\p-NFKB\"/>
    </mc:Choice>
  </mc:AlternateContent>
  <xr:revisionPtr revIDLastSave="0" documentId="13_ncr:1_{90D433BA-8D3B-481D-8284-8512F5A3D562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L5" i="1"/>
  <c r="H15" i="1"/>
  <c r="H16" i="1"/>
  <c r="H14" i="1"/>
  <c r="G15" i="1"/>
  <c r="G16" i="1"/>
  <c r="G14" i="1"/>
  <c r="H9" i="1"/>
  <c r="H10" i="1"/>
  <c r="H8" i="1"/>
  <c r="G9" i="1"/>
  <c r="G10" i="1"/>
  <c r="G8" i="1"/>
  <c r="H3" i="1"/>
  <c r="H4" i="1"/>
  <c r="G3" i="1"/>
  <c r="G4" i="1"/>
  <c r="G2" i="1"/>
  <c r="D15" i="1"/>
  <c r="D16" i="1"/>
  <c r="D14" i="1"/>
  <c r="D9" i="1"/>
  <c r="D10" i="1"/>
  <c r="D8" i="1"/>
  <c r="D3" i="1"/>
  <c r="D4" i="1"/>
  <c r="D2" i="1"/>
  <c r="H2" i="1" s="1"/>
</calcChain>
</file>

<file path=xl/sharedStrings.xml><?xml version="1.0" encoding="utf-8"?>
<sst xmlns="http://schemas.openxmlformats.org/spreadsheetml/2006/main" count="37" uniqueCount="14">
  <si>
    <t>GAPDH</t>
    <phoneticPr fontId="1" type="noConversion"/>
  </si>
  <si>
    <t>LPS</t>
    <phoneticPr fontId="1" type="noConversion"/>
  </si>
  <si>
    <t>50μg/mL MDP</t>
    <phoneticPr fontId="1" type="noConversion"/>
  </si>
  <si>
    <t>p-NFKB</t>
  </si>
  <si>
    <t>p-NFKB</t>
    <phoneticPr fontId="1" type="noConversion"/>
  </si>
  <si>
    <t>p-NFKB/GAPDH</t>
    <phoneticPr fontId="1" type="noConversion"/>
  </si>
  <si>
    <t>NFKB</t>
    <phoneticPr fontId="1" type="noConversion"/>
  </si>
  <si>
    <t>NFKB/GAPDH</t>
    <phoneticPr fontId="1" type="noConversion"/>
  </si>
  <si>
    <t>p-NFKB/NFKB</t>
    <phoneticPr fontId="1" type="noConversion"/>
  </si>
  <si>
    <t>Control</t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</si>
  <si>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1" type="noConversion"/>
  </si>
  <si>
    <t>Control</t>
    <phoneticPr fontId="1" type="noConversion"/>
  </si>
  <si>
    <t>LPS</t>
  </si>
  <si>
    <t>Compared with Control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</si>
</sst>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1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2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workbookViewId="0">
      <selection activeCell="L11" sqref="L11"/>
    </sheetView>
  </sheetViews>
  <sheetFormatPr defaultRowHeight="13.9" x14ac:dyDescent="0.4"/>
  <cols>
    <col min="1" max="1" width="12.796875" style="1" customWidth="1"/>
    <col min="2" max="3" width="9.06640625" style="1"/>
    <col min="4" max="4" width="16.06640625" style="1" customWidth="1"/>
    <col min="5" max="6" width="9.06640625" style="1"/>
    <col min="7" max="7" width="15.19921875" style="1" customWidth="1"/>
    <col min="8" max="8" width="18.265625" style="1" customWidth="1"/>
    <col min="9" max="9" width="9.06640625" style="1"/>
    <col min="10" max="10" width="12.73046875" style="1" customWidth="1"/>
    <col min="11" max="11" width="14.19921875" style="1" customWidth="1"/>
    <col min="12" max="12" width="9.06640625" style="1"/>
    <col min="13" max="13" width="13.53125" customWidth="1"/>
  </cols>
  <sheetData>
    <row r="1" spans="1:14" x14ac:dyDescent="0.4">
      <c r="A1" s="1">
        <v>1</v>
      </c>
      <c r="B1" s="1" t="s">
        <v>4</v>
      </c>
      <c r="C1" s="1" t="s">
        <v>0</v>
      </c>
      <c r="D1" s="1" t="s">
        <v>5</v>
      </c>
      <c r="E1" s="1" t="s">
        <v>6</v>
      </c>
      <c r="F1" s="1" t="s">
        <v>0</v>
      </c>
      <c r="G1" s="1" t="s">
        <v>7</v>
      </c>
      <c r="H1" s="1" t="s">
        <v>8</v>
      </c>
      <c r="J1" s="4"/>
      <c r="K1" s="5" t="s">
        <v>8</v>
      </c>
      <c r="L1" s="5" t="s">
        <v>10</v>
      </c>
      <c r="M1" s="5"/>
      <c r="N1" s="1"/>
    </row>
    <row r="2" spans="1:14" x14ac:dyDescent="0.4">
      <c r="A2" s="3" t="s">
        <v>9</v>
      </c>
      <c r="B2" s="1">
        <v>30171.228999999999</v>
      </c>
      <c r="C2" s="1">
        <v>54313.622000000003</v>
      </c>
      <c r="D2" s="1">
        <f>B2/C2</f>
        <v>0.55550022055240578</v>
      </c>
      <c r="E2" s="1">
        <v>44701.966</v>
      </c>
      <c r="F2" s="1">
        <v>52507.38</v>
      </c>
      <c r="G2" s="1">
        <f>E2/F2</f>
        <v>0.85134634407582332</v>
      </c>
      <c r="H2" s="1">
        <f>D2/G2</f>
        <v>0.6524961602500654</v>
      </c>
      <c r="J2" s="7" t="s">
        <v>11</v>
      </c>
      <c r="K2" s="5">
        <v>0.6524961602500654</v>
      </c>
      <c r="L2" s="6"/>
      <c r="M2" s="6"/>
      <c r="N2" s="1"/>
    </row>
    <row r="3" spans="1:14" x14ac:dyDescent="0.4">
      <c r="A3" s="1" t="s">
        <v>1</v>
      </c>
      <c r="B3" s="1">
        <v>57695.642999999996</v>
      </c>
      <c r="C3" s="1">
        <v>51868.095000000001</v>
      </c>
      <c r="D3" s="1">
        <f t="shared" ref="D3:D4" si="0">B3/C3</f>
        <v>1.1123532298612471</v>
      </c>
      <c r="E3" s="1">
        <v>50495.237999999998</v>
      </c>
      <c r="F3" s="1">
        <v>46630.216999999997</v>
      </c>
      <c r="G3" s="1">
        <f t="shared" ref="G3:G4" si="1">E3/F3</f>
        <v>1.0828866183487844</v>
      </c>
      <c r="H3" s="1">
        <f t="shared" ref="H3:H4" si="2">D3/G3</f>
        <v>1.0272111696766502</v>
      </c>
      <c r="J3" s="7"/>
      <c r="K3" s="5">
        <v>0.63024827805665073</v>
      </c>
      <c r="L3" s="6"/>
      <c r="M3" s="6"/>
      <c r="N3" s="1"/>
    </row>
    <row r="4" spans="1:14" x14ac:dyDescent="0.4">
      <c r="A4" s="1" t="s">
        <v>2</v>
      </c>
      <c r="B4" s="1">
        <v>51028.936000000002</v>
      </c>
      <c r="C4" s="1">
        <v>51486.985999999997</v>
      </c>
      <c r="D4" s="1">
        <f t="shared" si="0"/>
        <v>0.9911035771252954</v>
      </c>
      <c r="E4" s="1">
        <v>39857.451000000001</v>
      </c>
      <c r="F4" s="1">
        <v>43104.692999999999</v>
      </c>
      <c r="G4" s="1">
        <f t="shared" si="1"/>
        <v>0.9246661610604674</v>
      </c>
      <c r="H4" s="1">
        <f t="shared" si="2"/>
        <v>1.0718501648082734</v>
      </c>
      <c r="J4" s="7"/>
      <c r="K4" s="5">
        <v>0.81551754883194616</v>
      </c>
      <c r="L4" s="6"/>
      <c r="M4" s="6"/>
      <c r="N4" s="1"/>
    </row>
    <row r="5" spans="1:14" ht="13.9" customHeight="1" x14ac:dyDescent="0.4">
      <c r="J5" s="6" t="s">
        <v>12</v>
      </c>
      <c r="K5" s="5">
        <v>1.0272111696766502</v>
      </c>
      <c r="L5" s="6">
        <f>_xlfn.T.TEST(K2:K4,K5:K7,2,2)</f>
        <v>3.5246352923688752E-2</v>
      </c>
      <c r="M5" s="8" t="s">
        <v>13</v>
      </c>
      <c r="N5" s="1"/>
    </row>
    <row r="6" spans="1:14" x14ac:dyDescent="0.4">
      <c r="J6" s="6"/>
      <c r="K6" s="5">
        <v>0.84801798589473876</v>
      </c>
      <c r="L6" s="6"/>
      <c r="M6" s="8"/>
      <c r="N6" s="1"/>
    </row>
    <row r="7" spans="1:14" x14ac:dyDescent="0.4">
      <c r="A7" s="1">
        <v>2</v>
      </c>
      <c r="B7" s="1" t="s">
        <v>3</v>
      </c>
      <c r="C7" s="1" t="s">
        <v>0</v>
      </c>
      <c r="D7" s="1" t="s">
        <v>5</v>
      </c>
      <c r="E7" s="1" t="s">
        <v>6</v>
      </c>
      <c r="F7" s="1" t="s">
        <v>0</v>
      </c>
      <c r="G7" s="1" t="s">
        <v>7</v>
      </c>
      <c r="H7" s="1" t="s">
        <v>8</v>
      </c>
      <c r="J7" s="6"/>
      <c r="K7" s="5">
        <v>0.95795536247580038</v>
      </c>
      <c r="L7" s="6"/>
      <c r="M7" s="8"/>
      <c r="N7" s="1"/>
    </row>
    <row r="8" spans="1:14" ht="13.9" customHeight="1" x14ac:dyDescent="0.4">
      <c r="A8" s="3" t="s">
        <v>9</v>
      </c>
      <c r="B8" s="1">
        <v>32541.844000000001</v>
      </c>
      <c r="C8" s="1">
        <v>51552.43</v>
      </c>
      <c r="D8" s="1">
        <f>B8/C8</f>
        <v>0.63123782913821913</v>
      </c>
      <c r="E8" s="1">
        <v>48357.53</v>
      </c>
      <c r="F8" s="1">
        <v>48281.722999999998</v>
      </c>
      <c r="G8" s="1">
        <f>E8/F8</f>
        <v>1.0015700972394874</v>
      </c>
      <c r="H8" s="1">
        <f>D8/G8</f>
        <v>0.63024827805665073</v>
      </c>
      <c r="J8" s="6" t="s">
        <v>2</v>
      </c>
      <c r="K8" s="5">
        <v>1.0718501648082734</v>
      </c>
      <c r="L8" s="6">
        <f>_xlfn.T.TEST(K2:K4,K8:K10,2,2)</f>
        <v>1.4608774336076767E-2</v>
      </c>
      <c r="M8" s="8" t="s">
        <v>13</v>
      </c>
      <c r="N8" s="1"/>
    </row>
    <row r="9" spans="1:14" x14ac:dyDescent="0.4">
      <c r="A9" s="1" t="s">
        <v>1</v>
      </c>
      <c r="B9" s="1">
        <v>44585.752</v>
      </c>
      <c r="C9" s="1">
        <v>50342.116000000002</v>
      </c>
      <c r="D9" s="1">
        <f t="shared" ref="D9:D10" si="3">B9/C9</f>
        <v>0.88565510436629236</v>
      </c>
      <c r="E9" s="1">
        <v>50123.116000000002</v>
      </c>
      <c r="F9" s="1">
        <v>47993.065999999999</v>
      </c>
      <c r="G9" s="1">
        <f t="shared" ref="G9:G10" si="4">E9/F9</f>
        <v>1.0443824530818682</v>
      </c>
      <c r="H9" s="1">
        <f t="shared" ref="H9:H10" si="5">D9/G9</f>
        <v>0.84801798589473876</v>
      </c>
      <c r="J9" s="6"/>
      <c r="K9" s="5">
        <v>0.93790785090962159</v>
      </c>
      <c r="L9" s="6"/>
      <c r="M9" s="8"/>
      <c r="N9" s="1"/>
    </row>
    <row r="10" spans="1:14" x14ac:dyDescent="0.4">
      <c r="A10" s="1" t="s">
        <v>2</v>
      </c>
      <c r="B10" s="1">
        <v>39462.915000000001</v>
      </c>
      <c r="C10" s="1">
        <v>52261.108</v>
      </c>
      <c r="D10" s="1">
        <f t="shared" si="3"/>
        <v>0.75511056902965012</v>
      </c>
      <c r="E10" s="1">
        <v>38243.288</v>
      </c>
      <c r="F10" s="1">
        <v>47501.228999999999</v>
      </c>
      <c r="G10" s="1">
        <f t="shared" si="4"/>
        <v>0.80510102170198583</v>
      </c>
      <c r="H10" s="1">
        <f t="shared" si="5"/>
        <v>0.93790785090962159</v>
      </c>
      <c r="J10" s="6"/>
      <c r="K10" s="5">
        <v>0.96772243909975486</v>
      </c>
      <c r="L10" s="6"/>
      <c r="M10" s="8"/>
      <c r="N10" s="1"/>
    </row>
    <row r="12" spans="1:14" x14ac:dyDescent="0.4">
      <c r="M12" s="2"/>
    </row>
    <row r="13" spans="1:14" x14ac:dyDescent="0.4">
      <c r="A13" s="1">
        <v>3</v>
      </c>
      <c r="B13" s="1" t="s">
        <v>3</v>
      </c>
      <c r="C13" s="1" t="s">
        <v>0</v>
      </c>
      <c r="D13" s="1" t="s">
        <v>5</v>
      </c>
      <c r="E13" s="1" t="s">
        <v>6</v>
      </c>
      <c r="F13" s="1" t="s">
        <v>0</v>
      </c>
      <c r="G13" s="1" t="s">
        <v>7</v>
      </c>
      <c r="H13" s="1" t="s">
        <v>8</v>
      </c>
      <c r="M13" s="2"/>
    </row>
    <row r="14" spans="1:14" x14ac:dyDescent="0.4">
      <c r="A14" s="3" t="s">
        <v>9</v>
      </c>
      <c r="B14" s="1">
        <v>25925.702000000001</v>
      </c>
      <c r="C14" s="1">
        <v>43216.43</v>
      </c>
      <c r="D14" s="1">
        <f>B14/C14</f>
        <v>0.5999038328709706</v>
      </c>
      <c r="E14" s="1">
        <v>37970.358999999997</v>
      </c>
      <c r="F14" s="1">
        <v>51617.43</v>
      </c>
      <c r="G14" s="1">
        <f>E14/F14</f>
        <v>0.73561118792624891</v>
      </c>
      <c r="H14" s="1">
        <f>D14/G14</f>
        <v>0.81551754883194616</v>
      </c>
      <c r="M14" s="2"/>
    </row>
    <row r="15" spans="1:14" x14ac:dyDescent="0.4">
      <c r="A15" s="1" t="s">
        <v>1</v>
      </c>
      <c r="B15" s="1">
        <v>50552.966</v>
      </c>
      <c r="C15" s="1">
        <v>48585.387999999999</v>
      </c>
      <c r="D15" s="1">
        <f t="shared" ref="D15:D16" si="6">B15/C15</f>
        <v>1.0404973198937919</v>
      </c>
      <c r="E15" s="1">
        <v>50587.48</v>
      </c>
      <c r="F15" s="1">
        <v>46574.409</v>
      </c>
      <c r="G15" s="1">
        <f t="shared" ref="G15:G16" si="7">E15/F15</f>
        <v>1.0861647219184252</v>
      </c>
      <c r="H15" s="1">
        <f t="shared" ref="H15:H16" si="8">D15/G15</f>
        <v>0.95795536247580038</v>
      </c>
    </row>
    <row r="16" spans="1:14" x14ac:dyDescent="0.4">
      <c r="A16" s="1" t="s">
        <v>2</v>
      </c>
      <c r="B16" s="1">
        <v>51938.642999999996</v>
      </c>
      <c r="C16" s="1">
        <v>53321.309000000001</v>
      </c>
      <c r="D16" s="1">
        <f t="shared" si="6"/>
        <v>0.97406916623145912</v>
      </c>
      <c r="E16" s="1">
        <v>42235.472000000002</v>
      </c>
      <c r="F16" s="1">
        <v>41960.279000000002</v>
      </c>
      <c r="G16" s="1">
        <f t="shared" si="7"/>
        <v>1.0065584168303552</v>
      </c>
      <c r="H16" s="1">
        <f t="shared" si="8"/>
        <v>0.96772243909975486</v>
      </c>
    </row>
  </sheetData>
  <mergeCells count="9">
    <mergeCell ref="J2:J4"/>
    <mergeCell ref="J5:J7"/>
    <mergeCell ref="J8:J10"/>
    <mergeCell ref="L2:L4"/>
    <mergeCell ref="M2:M4"/>
    <mergeCell ref="L5:L7"/>
    <mergeCell ref="M5:M7"/>
    <mergeCell ref="L8:L10"/>
    <mergeCell ref="M8:M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2022-06-17T03:03:59Z</dcterms:modified>
</cp:coreProperties>
</file>